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9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9" i="1" l="1"/>
  <c r="E39" i="1"/>
  <c r="F39" i="1"/>
  <c r="C39" i="1"/>
</calcChain>
</file>

<file path=xl/sharedStrings.xml><?xml version="1.0" encoding="utf-8"?>
<sst xmlns="http://schemas.openxmlformats.org/spreadsheetml/2006/main" count="142" uniqueCount="66">
  <si>
    <t>【埼玉県】八潮市、川口市、鳩ヶ谷市、蕨市、戸田市、和光市、朝霧市、新座市、志木市</t>
    <rPh sb="1" eb="4">
      <t>サイタマケン</t>
    </rPh>
    <rPh sb="5" eb="8">
      <t>ヤシオシ</t>
    </rPh>
    <rPh sb="9" eb="11">
      <t>カワグチ</t>
    </rPh>
    <rPh sb="11" eb="12">
      <t>シ</t>
    </rPh>
    <rPh sb="13" eb="17">
      <t>ハトガヤシ</t>
    </rPh>
    <rPh sb="18" eb="20">
      <t>ワラビシ</t>
    </rPh>
    <rPh sb="21" eb="24">
      <t>トダシ</t>
    </rPh>
    <rPh sb="25" eb="28">
      <t>ワコウシ</t>
    </rPh>
    <rPh sb="29" eb="32">
      <t>アサギリシ</t>
    </rPh>
    <rPh sb="33" eb="36">
      <t>ニイザシ</t>
    </rPh>
    <rPh sb="37" eb="39">
      <t>シキ</t>
    </rPh>
    <rPh sb="39" eb="40">
      <t>シ</t>
    </rPh>
    <phoneticPr fontId="2"/>
  </si>
  <si>
    <t>【神奈川県】横浜市の一部、鎌倉市、逗子市、葉山市</t>
    <rPh sb="1" eb="5">
      <t>カナガワケン</t>
    </rPh>
    <rPh sb="6" eb="9">
      <t>ヨコハマシ</t>
    </rPh>
    <rPh sb="10" eb="12">
      <t>イチブ</t>
    </rPh>
    <rPh sb="13" eb="16">
      <t>カマクラシ</t>
    </rPh>
    <rPh sb="17" eb="20">
      <t>ズシシ</t>
    </rPh>
    <rPh sb="21" eb="23">
      <t>ハヤマ</t>
    </rPh>
    <rPh sb="23" eb="24">
      <t>シ</t>
    </rPh>
    <phoneticPr fontId="2"/>
  </si>
  <si>
    <t>※下記エリアでは民営の火葬場利用となるため、火葬料金が6万円増となります</t>
    <rPh sb="1" eb="3">
      <t>カキ</t>
    </rPh>
    <rPh sb="8" eb="10">
      <t>ミンエイ</t>
    </rPh>
    <rPh sb="11" eb="14">
      <t>カソウバ</t>
    </rPh>
    <rPh sb="14" eb="16">
      <t>リヨウ</t>
    </rPh>
    <rPh sb="22" eb="24">
      <t>カソウ</t>
    </rPh>
    <rPh sb="24" eb="26">
      <t>リョウキン</t>
    </rPh>
    <rPh sb="28" eb="31">
      <t>マンエンゾウ</t>
    </rPh>
    <phoneticPr fontId="2"/>
  </si>
  <si>
    <t>花束</t>
    <rPh sb="0" eb="2">
      <t>ハナタバ</t>
    </rPh>
    <phoneticPr fontId="2"/>
  </si>
  <si>
    <t>お棺</t>
    <rPh sb="1" eb="2">
      <t>カン</t>
    </rPh>
    <phoneticPr fontId="2"/>
  </si>
  <si>
    <t>仏衣</t>
    <rPh sb="0" eb="1">
      <t>ブツ</t>
    </rPh>
    <rPh sb="1" eb="2">
      <t>コロモ</t>
    </rPh>
    <phoneticPr fontId="2"/>
  </si>
  <si>
    <t>お棺用布団</t>
    <rPh sb="1" eb="2">
      <t>カン</t>
    </rPh>
    <rPh sb="2" eb="3">
      <t>ヨウ</t>
    </rPh>
    <rPh sb="3" eb="5">
      <t>フトン</t>
    </rPh>
    <phoneticPr fontId="2"/>
  </si>
  <si>
    <t>枕飾り一式</t>
    <rPh sb="0" eb="1">
      <t>マクラ</t>
    </rPh>
    <rPh sb="1" eb="2">
      <t>カザ</t>
    </rPh>
    <rPh sb="3" eb="5">
      <t>イッシキ</t>
    </rPh>
    <phoneticPr fontId="2"/>
  </si>
  <si>
    <t>ご安置料金</t>
    <rPh sb="1" eb="3">
      <t>アンチ</t>
    </rPh>
    <rPh sb="3" eb="5">
      <t>リョウキン</t>
    </rPh>
    <phoneticPr fontId="2"/>
  </si>
  <si>
    <t>骨壷・骨箱</t>
    <rPh sb="0" eb="2">
      <t>コツツボ</t>
    </rPh>
    <rPh sb="3" eb="4">
      <t>コツ</t>
    </rPh>
    <rPh sb="4" eb="5">
      <t>バコ</t>
    </rPh>
    <phoneticPr fontId="2"/>
  </si>
  <si>
    <t>白木位牌</t>
    <rPh sb="0" eb="2">
      <t>シラキ</t>
    </rPh>
    <rPh sb="2" eb="4">
      <t>イハイ</t>
    </rPh>
    <phoneticPr fontId="2"/>
  </si>
  <si>
    <t>自宅飾り一式</t>
    <rPh sb="0" eb="2">
      <t>ジタク</t>
    </rPh>
    <rPh sb="2" eb="3">
      <t>カザ</t>
    </rPh>
    <rPh sb="4" eb="6">
      <t>イッシキ</t>
    </rPh>
    <phoneticPr fontId="2"/>
  </si>
  <si>
    <t>運営スタッフ</t>
    <rPh sb="0" eb="2">
      <t>ウンエイ</t>
    </rPh>
    <phoneticPr fontId="2"/>
  </si>
  <si>
    <t>役所・火葬場手続き代行</t>
    <rPh sb="0" eb="2">
      <t>ヤクショ</t>
    </rPh>
    <rPh sb="3" eb="6">
      <t>カソウバ</t>
    </rPh>
    <rPh sb="6" eb="8">
      <t>テツヅ</t>
    </rPh>
    <rPh sb="9" eb="11">
      <t>ダイコウ</t>
    </rPh>
    <phoneticPr fontId="2"/>
  </si>
  <si>
    <t>寝台車（病院～安置所）</t>
    <rPh sb="0" eb="3">
      <t>シンダイシャ</t>
    </rPh>
    <rPh sb="4" eb="6">
      <t>ビョウイン</t>
    </rPh>
    <rPh sb="7" eb="9">
      <t>アンチ</t>
    </rPh>
    <rPh sb="9" eb="10">
      <t>ジョ</t>
    </rPh>
    <phoneticPr fontId="2"/>
  </si>
  <si>
    <t>寝台車（安置所～火葬場）</t>
    <rPh sb="0" eb="3">
      <t>シンダイシャ</t>
    </rPh>
    <rPh sb="4" eb="6">
      <t>アンチ</t>
    </rPh>
    <rPh sb="6" eb="7">
      <t>ショ</t>
    </rPh>
    <rPh sb="8" eb="11">
      <t>カソウバ</t>
    </rPh>
    <phoneticPr fontId="2"/>
  </si>
  <si>
    <t>霊柩車（式場～火葬場）</t>
    <rPh sb="0" eb="3">
      <t>レイキュウシャ</t>
    </rPh>
    <rPh sb="4" eb="6">
      <t>シキジョウ</t>
    </rPh>
    <rPh sb="7" eb="10">
      <t>カソウバ</t>
    </rPh>
    <phoneticPr fontId="2"/>
  </si>
  <si>
    <t>式場料金（1日）</t>
    <rPh sb="0" eb="2">
      <t>シキジョウ</t>
    </rPh>
    <rPh sb="2" eb="4">
      <t>リョウキン</t>
    </rPh>
    <rPh sb="6" eb="7">
      <t>ヒ</t>
    </rPh>
    <phoneticPr fontId="2"/>
  </si>
  <si>
    <t>式場料金（2日）</t>
    <rPh sb="0" eb="2">
      <t>シキジョウ</t>
    </rPh>
    <rPh sb="2" eb="4">
      <t>リョウキン</t>
    </rPh>
    <rPh sb="6" eb="7">
      <t>ヒ</t>
    </rPh>
    <phoneticPr fontId="2"/>
  </si>
  <si>
    <t>遺影写真セット</t>
    <rPh sb="0" eb="2">
      <t>イエイ</t>
    </rPh>
    <rPh sb="2" eb="4">
      <t>シャシン</t>
    </rPh>
    <phoneticPr fontId="2"/>
  </si>
  <si>
    <t>会葬礼状（30枚）</t>
    <rPh sb="0" eb="2">
      <t>カイソウ</t>
    </rPh>
    <rPh sb="2" eb="4">
      <t>レイジョウ</t>
    </rPh>
    <rPh sb="7" eb="8">
      <t>マイ</t>
    </rPh>
    <phoneticPr fontId="2"/>
  </si>
  <si>
    <t>会葬礼状（200枚）</t>
    <rPh sb="0" eb="2">
      <t>カイソウ</t>
    </rPh>
    <rPh sb="2" eb="4">
      <t>レイジョウ</t>
    </rPh>
    <rPh sb="8" eb="9">
      <t>マイ</t>
    </rPh>
    <phoneticPr fontId="2"/>
  </si>
  <si>
    <t>案内看板</t>
    <rPh sb="0" eb="2">
      <t>アンナイ</t>
    </rPh>
    <rPh sb="2" eb="4">
      <t>カンバン</t>
    </rPh>
    <phoneticPr fontId="2"/>
  </si>
  <si>
    <t>ドライアイス（3日分）</t>
    <rPh sb="8" eb="9">
      <t>ヒ</t>
    </rPh>
    <rPh sb="9" eb="10">
      <t>ブン</t>
    </rPh>
    <phoneticPr fontId="2"/>
  </si>
  <si>
    <t>ドライアイス（4日分）</t>
    <rPh sb="8" eb="9">
      <t>ヒ</t>
    </rPh>
    <rPh sb="9" eb="10">
      <t>ブン</t>
    </rPh>
    <phoneticPr fontId="2"/>
  </si>
  <si>
    <t>○</t>
    <phoneticPr fontId="2"/>
  </si>
  <si>
    <t>○</t>
    <phoneticPr fontId="2"/>
  </si>
  <si>
    <t>生花祭壇一式（1段）</t>
    <rPh sb="0" eb="2">
      <t>セイカ</t>
    </rPh>
    <rPh sb="2" eb="4">
      <t>サイダン</t>
    </rPh>
    <rPh sb="4" eb="6">
      <t>イッシキ</t>
    </rPh>
    <rPh sb="8" eb="9">
      <t>ダン</t>
    </rPh>
    <phoneticPr fontId="2"/>
  </si>
  <si>
    <t>生花祭壇一式（2段）</t>
    <rPh sb="0" eb="2">
      <t>セイカ</t>
    </rPh>
    <rPh sb="2" eb="4">
      <t>サイダン</t>
    </rPh>
    <rPh sb="4" eb="6">
      <t>イッシキ</t>
    </rPh>
    <rPh sb="8" eb="9">
      <t>ダン</t>
    </rPh>
    <phoneticPr fontId="2"/>
  </si>
  <si>
    <t>小さな
火葬式</t>
    <rPh sb="0" eb="1">
      <t>チイ</t>
    </rPh>
    <rPh sb="4" eb="6">
      <t>カソウ</t>
    </rPh>
    <rPh sb="6" eb="7">
      <t>シキ</t>
    </rPh>
    <phoneticPr fontId="2"/>
  </si>
  <si>
    <t>小さな
一日葬</t>
    <rPh sb="0" eb="1">
      <t>チイ</t>
    </rPh>
    <rPh sb="4" eb="6">
      <t>イチニチ</t>
    </rPh>
    <rPh sb="6" eb="7">
      <t>ソウ</t>
    </rPh>
    <phoneticPr fontId="2"/>
  </si>
  <si>
    <t>小さな
家族葬</t>
    <rPh sb="0" eb="1">
      <t>チイ</t>
    </rPh>
    <rPh sb="4" eb="6">
      <t>カゾク</t>
    </rPh>
    <rPh sb="6" eb="7">
      <t>ソウ</t>
    </rPh>
    <phoneticPr fontId="2"/>
  </si>
  <si>
    <t>100名まで
のお葬式</t>
    <rPh sb="3" eb="4">
      <t>メイ</t>
    </rPh>
    <rPh sb="9" eb="11">
      <t>ソウシキ</t>
    </rPh>
    <phoneticPr fontId="2"/>
  </si>
  <si>
    <t>運営スタッフ・司会スタッフ</t>
    <rPh sb="0" eb="2">
      <t>ウンエイ</t>
    </rPh>
    <rPh sb="7" eb="9">
      <t>シカイ</t>
    </rPh>
    <phoneticPr fontId="2"/>
  </si>
  <si>
    <t>寝台車（安置所～式場）</t>
    <rPh sb="0" eb="3">
      <t>シンダイシャ</t>
    </rPh>
    <rPh sb="4" eb="6">
      <t>アンチ</t>
    </rPh>
    <rPh sb="6" eb="7">
      <t>ショ</t>
    </rPh>
    <rPh sb="8" eb="10">
      <t>シキジョウ</t>
    </rPh>
    <phoneticPr fontId="2"/>
  </si>
  <si>
    <t>寝台車（式場～火葬場）</t>
    <rPh sb="0" eb="3">
      <t>シンダイシャ</t>
    </rPh>
    <rPh sb="4" eb="6">
      <t>シキジョウ</t>
    </rPh>
    <rPh sb="7" eb="9">
      <t>カソウ</t>
    </rPh>
    <rPh sb="9" eb="10">
      <t>バ</t>
    </rPh>
    <phoneticPr fontId="2"/>
  </si>
  <si>
    <t>送迎バス</t>
    <rPh sb="0" eb="2">
      <t>ソウゲイ</t>
    </rPh>
    <phoneticPr fontId="2"/>
  </si>
  <si>
    <t>供花（一対）</t>
    <rPh sb="0" eb="2">
      <t>キョウカ</t>
    </rPh>
    <rPh sb="3" eb="5">
      <t>イッツイ</t>
    </rPh>
    <phoneticPr fontId="2"/>
  </si>
  <si>
    <t>寺院（お布施）</t>
    <rPh sb="0" eb="2">
      <t>ジイン</t>
    </rPh>
    <rPh sb="4" eb="6">
      <t>フセ</t>
    </rPh>
    <phoneticPr fontId="2"/>
  </si>
  <si>
    <t>49日法要（お布施）</t>
    <rPh sb="2" eb="3">
      <t>ヒ</t>
    </rPh>
    <rPh sb="3" eb="5">
      <t>ホウヨウ</t>
    </rPh>
    <rPh sb="7" eb="9">
      <t>フセ</t>
    </rPh>
    <phoneticPr fontId="2"/>
  </si>
  <si>
    <t>上記プランの会員価格</t>
    <rPh sb="0" eb="2">
      <t>ジョウキ</t>
    </rPh>
    <rPh sb="6" eb="8">
      <t>カイイン</t>
    </rPh>
    <rPh sb="8" eb="10">
      <t>カカク</t>
    </rPh>
    <phoneticPr fontId="2"/>
  </si>
  <si>
    <t>小計　（円）</t>
    <rPh sb="0" eb="2">
      <t>ショウケイ</t>
    </rPh>
    <rPh sb="4" eb="5">
      <t>エン</t>
    </rPh>
    <phoneticPr fontId="2"/>
  </si>
  <si>
    <t>位牌（漆塗、モダン、唐木）</t>
    <rPh sb="0" eb="2">
      <t>イハイ</t>
    </rPh>
    <rPh sb="3" eb="4">
      <t>ウルシ</t>
    </rPh>
    <rPh sb="4" eb="5">
      <t>ヌ</t>
    </rPh>
    <rPh sb="10" eb="12">
      <t>カラキ</t>
    </rPh>
    <phoneticPr fontId="2"/>
  </si>
  <si>
    <r>
      <t>火葬料金</t>
    </r>
    <r>
      <rPr>
        <sz val="9"/>
        <color theme="1"/>
        <rFont val="ＭＳ Ｐゴシック"/>
        <family val="3"/>
        <charset val="128"/>
        <scheme val="minor"/>
      </rPr>
      <t>（公営火葬場の市民料金）</t>
    </r>
    <rPh sb="0" eb="2">
      <t>カソウ</t>
    </rPh>
    <rPh sb="2" eb="4">
      <t>リョウキン</t>
    </rPh>
    <rPh sb="5" eb="7">
      <t>コウエイ</t>
    </rPh>
    <rPh sb="7" eb="9">
      <t>カソウ</t>
    </rPh>
    <rPh sb="9" eb="10">
      <t>バ</t>
    </rPh>
    <rPh sb="11" eb="13">
      <t>シミン</t>
    </rPh>
    <rPh sb="13" eb="15">
      <t>リョウキン</t>
    </rPh>
    <phoneticPr fontId="2"/>
  </si>
  <si>
    <t>式を行わず
火葬のみ</t>
    <rPh sb="0" eb="1">
      <t>シキ</t>
    </rPh>
    <rPh sb="2" eb="3">
      <t>オコナ</t>
    </rPh>
    <rPh sb="6" eb="8">
      <t>カソウ</t>
    </rPh>
    <phoneticPr fontId="2"/>
  </si>
  <si>
    <t>通夜式を
行いません</t>
    <rPh sb="0" eb="2">
      <t>ツヤ</t>
    </rPh>
    <rPh sb="2" eb="3">
      <t>シキ</t>
    </rPh>
    <rPh sb="5" eb="6">
      <t>オコナ</t>
    </rPh>
    <phoneticPr fontId="2"/>
  </si>
  <si>
    <t>通夜式・告別式
を行います</t>
    <rPh sb="0" eb="2">
      <t>ツヤ</t>
    </rPh>
    <rPh sb="2" eb="3">
      <t>シキ</t>
    </rPh>
    <rPh sb="4" eb="6">
      <t>コクベツ</t>
    </rPh>
    <rPh sb="6" eb="7">
      <t>シキ</t>
    </rPh>
    <rPh sb="9" eb="10">
      <t>オコナ</t>
    </rPh>
    <phoneticPr fontId="2"/>
  </si>
  <si>
    <t>一般的なお葬式
を行います</t>
    <rPh sb="0" eb="3">
      <t>イッパンテキ</t>
    </rPh>
    <rPh sb="5" eb="7">
      <t>ソウシキ</t>
    </rPh>
    <rPh sb="9" eb="10">
      <t>オコナ</t>
    </rPh>
    <phoneticPr fontId="2"/>
  </si>
  <si>
    <t>【東京都】東京23区、狛江市、調布市、三鷹市、武蔵野市、小金井市、国分寺市、小平市、東大和市、</t>
    <rPh sb="1" eb="4">
      <t>トウキョウト</t>
    </rPh>
    <rPh sb="5" eb="7">
      <t>トウキョウ</t>
    </rPh>
    <rPh sb="9" eb="10">
      <t>ク</t>
    </rPh>
    <rPh sb="11" eb="12">
      <t>ハク</t>
    </rPh>
    <rPh sb="12" eb="13">
      <t>エ</t>
    </rPh>
    <rPh sb="13" eb="14">
      <t>シ</t>
    </rPh>
    <rPh sb="15" eb="18">
      <t>チョウフシ</t>
    </rPh>
    <rPh sb="19" eb="22">
      <t>ミタカシ</t>
    </rPh>
    <rPh sb="23" eb="27">
      <t>ムサシノシ</t>
    </rPh>
    <rPh sb="28" eb="32">
      <t>コガネイシ</t>
    </rPh>
    <rPh sb="33" eb="37">
      <t>コクブンジシ</t>
    </rPh>
    <phoneticPr fontId="2"/>
  </si>
  <si>
    <t>※町屋斎場（荒川区）、落合斎場（新宿区）、代々幡斎場渋谷区）、四つ木斎場（葛飾区）、桐ヶ谷斎場</t>
    <rPh sb="1" eb="3">
      <t>マチヤ</t>
    </rPh>
    <rPh sb="3" eb="5">
      <t>サイジョウ</t>
    </rPh>
    <rPh sb="6" eb="9">
      <t>アラカワク</t>
    </rPh>
    <rPh sb="11" eb="13">
      <t>オチアイ</t>
    </rPh>
    <rPh sb="13" eb="15">
      <t>サイジョウ</t>
    </rPh>
    <rPh sb="16" eb="19">
      <t>シンジュクク</t>
    </rPh>
    <rPh sb="21" eb="22">
      <t>ヨ</t>
    </rPh>
    <rPh sb="23" eb="24">
      <t>ハタ</t>
    </rPh>
    <rPh sb="24" eb="26">
      <t>サイジョウ</t>
    </rPh>
    <rPh sb="26" eb="29">
      <t>シブヤク</t>
    </rPh>
    <rPh sb="31" eb="32">
      <t>ヨ</t>
    </rPh>
    <rPh sb="33" eb="34">
      <t>ギ</t>
    </rPh>
    <rPh sb="34" eb="36">
      <t>サイジョウ</t>
    </rPh>
    <rPh sb="37" eb="40">
      <t>カツシカク</t>
    </rPh>
    <phoneticPr fontId="2"/>
  </si>
  <si>
    <t>（品川区）、堀ノ内斎場（杉並区）、戸田斎場（板橋区）、多磨斎場（府中市）、谷塚斎場（埼玉県草加市）</t>
    <rPh sb="32" eb="35">
      <t>フチュウシ</t>
    </rPh>
    <phoneticPr fontId="2"/>
  </si>
  <si>
    <t>など一部の民営式場を使用した場合は、式場利用料の関係で15万円増となります</t>
    <phoneticPr fontId="2"/>
  </si>
  <si>
    <t>お支払いいただきます</t>
    <rPh sb="1" eb="3">
      <t>シハラ</t>
    </rPh>
    <phoneticPr fontId="2"/>
  </si>
  <si>
    <t>※沖縄県の沖縄市火葬場、具志堅火葬場、石川火葬場は、プラン内の火葬料を超えますので差額を</t>
    <rPh sb="1" eb="4">
      <t>オキナワケン</t>
    </rPh>
    <rPh sb="5" eb="8">
      <t>オキナワシ</t>
    </rPh>
    <rPh sb="8" eb="11">
      <t>カソウバ</t>
    </rPh>
    <rPh sb="12" eb="15">
      <t>グシケン</t>
    </rPh>
    <rPh sb="15" eb="18">
      <t>カソウバ</t>
    </rPh>
    <rPh sb="19" eb="21">
      <t>イシカワ</t>
    </rPh>
    <rPh sb="21" eb="24">
      <t>カソウバ</t>
    </rPh>
    <rPh sb="29" eb="30">
      <t>ナイ</t>
    </rPh>
    <rPh sb="31" eb="33">
      <t>カソウ</t>
    </rPh>
    <rPh sb="33" eb="34">
      <t>リョウ</t>
    </rPh>
    <rPh sb="35" eb="36">
      <t>コ</t>
    </rPh>
    <phoneticPr fontId="2"/>
  </si>
  <si>
    <t>　　東村山市、西東京市、東久留米市、清瀬市</t>
    <phoneticPr fontId="2"/>
  </si>
  <si>
    <t>　　（信士・信女・釋・釋尼の戒名料以外は別途料金になります）</t>
    <rPh sb="17" eb="19">
      <t>イガイ</t>
    </rPh>
    <rPh sb="20" eb="22">
      <t>ベット</t>
    </rPh>
    <rPh sb="22" eb="24">
      <t>リョウキン</t>
    </rPh>
    <phoneticPr fontId="2"/>
  </si>
  <si>
    <t>※寺院、49日法要、位牌は「小さなお葬式」ご利用の場合の金額です、単独利用は別途料金になります。</t>
    <rPh sb="1" eb="3">
      <t>ジイン</t>
    </rPh>
    <rPh sb="6" eb="7">
      <t>ヒ</t>
    </rPh>
    <rPh sb="7" eb="9">
      <t>ホウヨウ</t>
    </rPh>
    <rPh sb="10" eb="12">
      <t>イハイ</t>
    </rPh>
    <rPh sb="14" eb="15">
      <t>チイ</t>
    </rPh>
    <rPh sb="18" eb="20">
      <t>ソウシキ</t>
    </rPh>
    <rPh sb="22" eb="24">
      <t>リヨウ</t>
    </rPh>
    <rPh sb="25" eb="27">
      <t>バアイ</t>
    </rPh>
    <rPh sb="28" eb="30">
      <t>キンガク</t>
    </rPh>
    <rPh sb="33" eb="35">
      <t>タンドク</t>
    </rPh>
    <rPh sb="35" eb="37">
      <t>リヨウ</t>
    </rPh>
    <rPh sb="38" eb="40">
      <t>ベット</t>
    </rPh>
    <rPh sb="40" eb="42">
      <t>リョウキン</t>
    </rPh>
    <phoneticPr fontId="2"/>
  </si>
  <si>
    <t>＋</t>
    <phoneticPr fontId="2"/>
  </si>
  <si>
    <t>※対応宗派　：　浄土真宗（西・東）、浄土宗、天台宗、真言宗、臨済宗、曹洞宗、日蓮宗、その他の仏教宗派</t>
    <rPh sb="1" eb="3">
      <t>タイオウ</t>
    </rPh>
    <rPh sb="3" eb="5">
      <t>シュウハ</t>
    </rPh>
    <rPh sb="8" eb="10">
      <t>ジョウド</t>
    </rPh>
    <rPh sb="10" eb="12">
      <t>シンシュウ</t>
    </rPh>
    <rPh sb="13" eb="14">
      <t>ニシ</t>
    </rPh>
    <rPh sb="15" eb="16">
      <t>ヒガシ</t>
    </rPh>
    <rPh sb="18" eb="21">
      <t>ジョウドシュウ</t>
    </rPh>
    <rPh sb="22" eb="25">
      <t>テンダイシュウ</t>
    </rPh>
    <rPh sb="26" eb="29">
      <t>シンゴンシュウ</t>
    </rPh>
    <rPh sb="30" eb="33">
      <t>リンザイシュウ</t>
    </rPh>
    <rPh sb="34" eb="37">
      <t>ソウトウシュウ</t>
    </rPh>
    <rPh sb="38" eb="41">
      <t>ニチレンシュウ</t>
    </rPh>
    <rPh sb="44" eb="45">
      <t>タ</t>
    </rPh>
    <rPh sb="46" eb="48">
      <t>ブッキョウ</t>
    </rPh>
    <rPh sb="48" eb="50">
      <t>シュウハ</t>
    </rPh>
    <phoneticPr fontId="2"/>
  </si>
  <si>
    <t>お葬式プラン内容一覧</t>
    <rPh sb="1" eb="3">
      <t>ソウシキ</t>
    </rPh>
    <rPh sb="6" eb="8">
      <t>ナイヨウ</t>
    </rPh>
    <rPh sb="8" eb="10">
      <t>イチラン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</si>
  <si>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以下、別途料金</t>
    </r>
    <r>
      <rPr>
        <sz val="9"/>
        <color theme="1"/>
        <rFont val="ＭＳ Ｐゴシック"/>
        <family val="3"/>
        <charset val="128"/>
        <scheme val="minor"/>
      </rPr>
      <t>（お葬式を利用した場合）</t>
    </r>
    <rPh sb="0" eb="2">
      <t>イカ</t>
    </rPh>
    <rPh sb="3" eb="5">
      <t>ベット</t>
    </rPh>
    <rPh sb="5" eb="7">
      <t>リョウキン</t>
    </rPh>
    <rPh sb="9" eb="11">
      <t>ソウシキ</t>
    </rPh>
    <rPh sb="12" eb="14">
      <t>リヨウ</t>
    </rPh>
    <rPh sb="16" eb="18">
      <t>バアイ</t>
    </rPh>
    <phoneticPr fontId="2"/>
  </si>
  <si>
    <t>※上記寺院（お布施）は、付き合いがある寺がない場合、葬儀の寺院手配を承ります。</t>
    <rPh sb="1" eb="3">
      <t>ジョウキ</t>
    </rPh>
    <rPh sb="3" eb="5">
      <t>ジイン</t>
    </rPh>
    <rPh sb="7" eb="9">
      <t>フセ</t>
    </rPh>
    <rPh sb="23" eb="25">
      <t>バアイ</t>
    </rPh>
    <rPh sb="26" eb="28">
      <t>ソウギ</t>
    </rPh>
    <rPh sb="29" eb="31">
      <t>ジイン</t>
    </rPh>
    <rPh sb="31" eb="33">
      <t>テハイ</t>
    </rPh>
    <rPh sb="34" eb="35">
      <t>ウケタマワ</t>
    </rPh>
    <phoneticPr fontId="2"/>
  </si>
  <si>
    <t>　 上記寺院（お布施）には、戒名料（信士・信女・釋・釋尼の戒名料20,000円）が含まれます。</t>
    <rPh sb="2" eb="4">
      <t>ジョウキ</t>
    </rPh>
    <rPh sb="4" eb="6">
      <t>ジイン</t>
    </rPh>
    <rPh sb="8" eb="10">
      <t>フセ</t>
    </rPh>
    <rPh sb="14" eb="16">
      <t>カイミョウ</t>
    </rPh>
    <rPh sb="16" eb="17">
      <t>リョウ</t>
    </rPh>
    <rPh sb="18" eb="19">
      <t>シン</t>
    </rPh>
    <rPh sb="19" eb="20">
      <t>シ</t>
    </rPh>
    <rPh sb="21" eb="23">
      <t>シンニョ</t>
    </rPh>
    <rPh sb="24" eb="25">
      <t>シャク</t>
    </rPh>
    <rPh sb="26" eb="27">
      <t>シャク</t>
    </rPh>
    <rPh sb="27" eb="28">
      <t>アマ</t>
    </rPh>
    <rPh sb="29" eb="31">
      <t>カイミョウ</t>
    </rPh>
    <rPh sb="31" eb="32">
      <t>リョウ</t>
    </rPh>
    <rPh sb="38" eb="39">
      <t>エン</t>
    </rPh>
    <rPh sb="41" eb="42">
      <t>フク</t>
    </rPh>
    <phoneticPr fontId="2"/>
  </si>
  <si>
    <t>　 戒名料は、20,000円、60,000円、160,000円、200,000円の4種類があります。</t>
    <rPh sb="2" eb="4">
      <t>カイミョウ</t>
    </rPh>
    <rPh sb="4" eb="5">
      <t>リョウ</t>
    </rPh>
    <rPh sb="42" eb="44">
      <t>シュルイ</t>
    </rPh>
    <phoneticPr fontId="2"/>
  </si>
  <si>
    <t>※初盆・一周忌・お盆・三回忌他の法要は別途料金（45,000円～55,000円）でお申し込みいただけます。</t>
    <rPh sb="1" eb="3">
      <t>ハツボン</t>
    </rPh>
    <rPh sb="4" eb="7">
      <t>イッシュウキ</t>
    </rPh>
    <rPh sb="9" eb="10">
      <t>ボン</t>
    </rPh>
    <rPh sb="11" eb="14">
      <t>サンカイキ</t>
    </rPh>
    <rPh sb="14" eb="15">
      <t>タ</t>
    </rPh>
    <rPh sb="16" eb="18">
      <t>ホウヨウ</t>
    </rPh>
    <rPh sb="19" eb="21">
      <t>ベット</t>
    </rPh>
    <rPh sb="21" eb="23">
      <t>リョウキン</t>
    </rPh>
    <rPh sb="26" eb="31">
      <t>０００エン</t>
    </rPh>
    <rPh sb="38" eb="39">
      <t>エン</t>
    </rPh>
    <rPh sb="42" eb="43">
      <t>モウ</t>
    </rPh>
    <rPh sb="44" eb="45">
      <t>コ</t>
    </rPh>
    <phoneticPr fontId="2"/>
  </si>
  <si>
    <t>　　　　　　　　　　神道、キリスト教の手配が可能です。</t>
    <rPh sb="10" eb="12">
      <t>シントウ</t>
    </rPh>
    <rPh sb="17" eb="18">
      <t>キョウ</t>
    </rPh>
    <rPh sb="19" eb="21">
      <t>テハイ</t>
    </rPh>
    <rPh sb="22" eb="24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</si>
</sst>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38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38" fontId="0" fillId="2" borderId="1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4" xfId="1" applyFont="1" applyFill="1" applyBorder="1" applyAlignment="1">
      <alignment vertical="center"/>
    </xf>
    <xf numFmtId="38" fontId="0" fillId="3" borderId="6" xfId="1" applyFont="1" applyFill="1" applyBorder="1" applyAlignment="1">
      <alignment vertical="center"/>
    </xf>
    <xf numFmtId="38" fontId="0" fillId="3" borderId="7" xfId="1" applyFont="1" applyFill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38" fontId="4" fillId="2" borderId="17" xfId="1" applyFont="1" applyFill="1" applyBorder="1" applyAlignment="1">
      <alignment vertical="center"/>
    </xf>
    <xf numFmtId="38" fontId="4" fillId="3" borderId="17" xfId="1" applyFont="1" applyFill="1" applyBorder="1" applyAlignment="1">
      <alignment vertical="center"/>
    </xf>
    <xf numFmtId="38" fontId="4" fillId="3" borderId="18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38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7"/>
  <sheetViews>
    <sheetView tabSelected="1" zoomScaleNormal="100" workbookViewId="0">
      <selection activeCell="B15" sqref="B15"/>
    </sheetView>
  </sheetViews>
  <sheetFormatPr defaultRowHeight="16.5" customHeight="1" x14ac:dyDescent="0.15"/>
  <cols>
    <col min="1" max="1" width="5.625" style="1" customWidth="1"/>
    <col min="2" max="2" width="30.625" style="1" customWidth="1"/>
    <col min="3" max="6" width="14.75" style="1" customWidth="1"/>
    <col min="7" max="16384" width="9" style="1"/>
  </cols>
  <sheetData>
    <row r="1" spans="2:6" ht="17.25" customHeight="1" thickBot="1" x14ac:dyDescent="0.2">
      <c r="B1" s="5" t="s">
        <v>59</v>
      </c>
    </row>
    <row r="2" spans="2:6" ht="27" customHeight="1" thickTop="1" x14ac:dyDescent="0.15">
      <c r="B2" s="41"/>
      <c r="C2" s="16" t="s">
        <v>29</v>
      </c>
      <c r="D2" s="17" t="s">
        <v>30</v>
      </c>
      <c r="E2" s="16" t="s">
        <v>31</v>
      </c>
      <c r="F2" s="18" t="s">
        <v>32</v>
      </c>
    </row>
    <row r="3" spans="2:6" ht="27" customHeight="1" thickBot="1" x14ac:dyDescent="0.2">
      <c r="B3" s="42"/>
      <c r="C3" s="35" t="s">
        <v>44</v>
      </c>
      <c r="D3" s="36" t="s">
        <v>45</v>
      </c>
      <c r="E3" s="35" t="s">
        <v>46</v>
      </c>
      <c r="F3" s="37" t="s">
        <v>47</v>
      </c>
    </row>
    <row r="4" spans="2:6" ht="15.75" customHeight="1" x14ac:dyDescent="0.15">
      <c r="B4" s="31" t="s">
        <v>3</v>
      </c>
      <c r="C4" s="32" t="s">
        <v>25</v>
      </c>
      <c r="D4" s="33"/>
      <c r="E4" s="32"/>
      <c r="F4" s="34"/>
    </row>
    <row r="5" spans="2:6" ht="15.75" customHeight="1" x14ac:dyDescent="0.15">
      <c r="B5" s="19" t="s">
        <v>27</v>
      </c>
      <c r="C5" s="25"/>
      <c r="D5" s="26" t="s">
        <v>26</v>
      </c>
      <c r="E5" s="25"/>
      <c r="F5" s="27"/>
    </row>
    <row r="6" spans="2:6" ht="15.75" customHeight="1" x14ac:dyDescent="0.15">
      <c r="B6" s="19" t="s">
        <v>28</v>
      </c>
      <c r="C6" s="25"/>
      <c r="D6" s="26"/>
      <c r="E6" s="25" t="s">
        <v>26</v>
      </c>
      <c r="F6" s="27" t="s">
        <v>26</v>
      </c>
    </row>
    <row r="7" spans="2:6" ht="15.75" customHeight="1" x14ac:dyDescent="0.15">
      <c r="B7" s="19" t="s">
        <v>37</v>
      </c>
      <c r="C7" s="25"/>
      <c r="D7" s="26"/>
      <c r="E7" s="25"/>
      <c r="F7" s="27" t="s">
        <v>26</v>
      </c>
    </row>
    <row r="8" spans="2:6" ht="15.75" customHeight="1" x14ac:dyDescent="0.15">
      <c r="B8" s="19" t="s">
        <v>4</v>
      </c>
      <c r="C8" s="25" t="s">
        <v>26</v>
      </c>
      <c r="D8" s="26" t="s">
        <v>26</v>
      </c>
      <c r="E8" s="25" t="s">
        <v>26</v>
      </c>
      <c r="F8" s="27" t="s">
        <v>26</v>
      </c>
    </row>
    <row r="9" spans="2:6" ht="15.75" customHeight="1" x14ac:dyDescent="0.15">
      <c r="B9" s="19" t="s">
        <v>5</v>
      </c>
      <c r="C9" s="25" t="s">
        <v>26</v>
      </c>
      <c r="D9" s="26" t="s">
        <v>26</v>
      </c>
      <c r="E9" s="25" t="s">
        <v>26</v>
      </c>
      <c r="F9" s="27" t="s">
        <v>26</v>
      </c>
    </row>
    <row r="10" spans="2:6" ht="15.75" customHeight="1" x14ac:dyDescent="0.15">
      <c r="B10" s="19" t="s">
        <v>6</v>
      </c>
      <c r="C10" s="25" t="s">
        <v>26</v>
      </c>
      <c r="D10" s="26" t="s">
        <v>26</v>
      </c>
      <c r="E10" s="25" t="s">
        <v>26</v>
      </c>
      <c r="F10" s="27" t="s">
        <v>26</v>
      </c>
    </row>
    <row r="11" spans="2:6" ht="15.75" customHeight="1" x14ac:dyDescent="0.15">
      <c r="B11" s="19" t="s">
        <v>23</v>
      </c>
      <c r="C11" s="25" t="s">
        <v>26</v>
      </c>
      <c r="D11" s="26" t="s">
        <v>26</v>
      </c>
      <c r="E11" s="25"/>
      <c r="F11" s="27"/>
    </row>
    <row r="12" spans="2:6" ht="15.75" customHeight="1" x14ac:dyDescent="0.15">
      <c r="B12" s="19" t="s">
        <v>24</v>
      </c>
      <c r="C12" s="25"/>
      <c r="D12" s="26"/>
      <c r="E12" s="25" t="s">
        <v>26</v>
      </c>
      <c r="F12" s="27" t="s">
        <v>26</v>
      </c>
    </row>
    <row r="13" spans="2:6" ht="15.75" customHeight="1" x14ac:dyDescent="0.15">
      <c r="B13" s="19" t="s">
        <v>7</v>
      </c>
      <c r="C13" s="25" t="s">
        <v>26</v>
      </c>
      <c r="D13" s="26" t="s">
        <v>26</v>
      </c>
      <c r="E13" s="25" t="s">
        <v>26</v>
      </c>
      <c r="F13" s="27" t="s">
        <v>26</v>
      </c>
    </row>
    <row r="14" spans="2:6" ht="15.75" customHeight="1" x14ac:dyDescent="0.15">
      <c r="B14" s="19" t="s">
        <v>8</v>
      </c>
      <c r="C14" s="25" t="s">
        <v>26</v>
      </c>
      <c r="D14" s="26" t="s">
        <v>26</v>
      </c>
      <c r="E14" s="25" t="s">
        <v>26</v>
      </c>
      <c r="F14" s="27" t="s">
        <v>26</v>
      </c>
    </row>
    <row r="15" spans="2:6" ht="15.75" customHeight="1" x14ac:dyDescent="0.15">
      <c r="B15" s="19" t="s">
        <v>43</v>
      </c>
      <c r="C15" s="25" t="s">
        <v>26</v>
      </c>
      <c r="D15" s="26" t="s">
        <v>26</v>
      </c>
      <c r="E15" s="25" t="s">
        <v>26</v>
      </c>
      <c r="F15" s="27" t="s">
        <v>26</v>
      </c>
    </row>
    <row r="16" spans="2:6" ht="15.75" customHeight="1" x14ac:dyDescent="0.15">
      <c r="B16" s="19" t="s">
        <v>9</v>
      </c>
      <c r="C16" s="25" t="s">
        <v>26</v>
      </c>
      <c r="D16" s="26" t="s">
        <v>26</v>
      </c>
      <c r="E16" s="25" t="s">
        <v>26</v>
      </c>
      <c r="F16" s="27" t="s">
        <v>26</v>
      </c>
    </row>
    <row r="17" spans="2:6" ht="15.75" customHeight="1" x14ac:dyDescent="0.15">
      <c r="B17" s="19" t="s">
        <v>10</v>
      </c>
      <c r="C17" s="25" t="s">
        <v>26</v>
      </c>
      <c r="D17" s="26" t="s">
        <v>26</v>
      </c>
      <c r="E17" s="25" t="s">
        <v>26</v>
      </c>
      <c r="F17" s="27" t="s">
        <v>26</v>
      </c>
    </row>
    <row r="18" spans="2:6" ht="15.75" customHeight="1" x14ac:dyDescent="0.15">
      <c r="B18" s="19" t="s">
        <v>11</v>
      </c>
      <c r="C18" s="25" t="s">
        <v>26</v>
      </c>
      <c r="D18" s="26" t="s">
        <v>26</v>
      </c>
      <c r="E18" s="25" t="s">
        <v>26</v>
      </c>
      <c r="F18" s="27" t="s">
        <v>26</v>
      </c>
    </row>
    <row r="19" spans="2:6" ht="15.75" customHeight="1" x14ac:dyDescent="0.15">
      <c r="B19" s="19" t="s">
        <v>12</v>
      </c>
      <c r="C19" s="25" t="s">
        <v>26</v>
      </c>
      <c r="D19" s="26"/>
      <c r="E19" s="25"/>
      <c r="F19" s="27"/>
    </row>
    <row r="20" spans="2:6" ht="15.75" customHeight="1" x14ac:dyDescent="0.15">
      <c r="B20" s="19" t="s">
        <v>33</v>
      </c>
      <c r="C20" s="25"/>
      <c r="D20" s="26" t="s">
        <v>26</v>
      </c>
      <c r="E20" s="25" t="s">
        <v>26</v>
      </c>
      <c r="F20" s="27" t="s">
        <v>26</v>
      </c>
    </row>
    <row r="21" spans="2:6" ht="15.75" customHeight="1" x14ac:dyDescent="0.15">
      <c r="B21" s="19" t="s">
        <v>13</v>
      </c>
      <c r="C21" s="25" t="s">
        <v>26</v>
      </c>
      <c r="D21" s="26" t="s">
        <v>26</v>
      </c>
      <c r="E21" s="25" t="s">
        <v>26</v>
      </c>
      <c r="F21" s="27" t="s">
        <v>26</v>
      </c>
    </row>
    <row r="22" spans="2:6" ht="15.75" customHeight="1" x14ac:dyDescent="0.15">
      <c r="B22" s="19" t="s">
        <v>14</v>
      </c>
      <c r="C22" s="25" t="s">
        <v>26</v>
      </c>
      <c r="D22" s="26" t="s">
        <v>26</v>
      </c>
      <c r="E22" s="25" t="s">
        <v>26</v>
      </c>
      <c r="F22" s="27" t="s">
        <v>26</v>
      </c>
    </row>
    <row r="23" spans="2:6" ht="15.75" customHeight="1" x14ac:dyDescent="0.15">
      <c r="B23" s="19" t="s">
        <v>15</v>
      </c>
      <c r="C23" s="25" t="s">
        <v>26</v>
      </c>
      <c r="D23" s="26"/>
      <c r="E23" s="25"/>
      <c r="F23" s="27"/>
    </row>
    <row r="24" spans="2:6" ht="15.75" customHeight="1" x14ac:dyDescent="0.15">
      <c r="B24" s="19" t="s">
        <v>34</v>
      </c>
      <c r="C24" s="25"/>
      <c r="D24" s="26" t="s">
        <v>26</v>
      </c>
      <c r="E24" s="25" t="s">
        <v>26</v>
      </c>
      <c r="F24" s="27" t="s">
        <v>26</v>
      </c>
    </row>
    <row r="25" spans="2:6" ht="15.75" customHeight="1" x14ac:dyDescent="0.15">
      <c r="B25" s="19" t="s">
        <v>35</v>
      </c>
      <c r="C25" s="25"/>
      <c r="D25" s="26" t="s">
        <v>26</v>
      </c>
      <c r="E25" s="25" t="s">
        <v>26</v>
      </c>
      <c r="F25" s="27"/>
    </row>
    <row r="26" spans="2:6" ht="15.75" customHeight="1" x14ac:dyDescent="0.15">
      <c r="B26" s="19" t="s">
        <v>16</v>
      </c>
      <c r="C26" s="25"/>
      <c r="D26" s="26"/>
      <c r="E26" s="25"/>
      <c r="F26" s="27" t="s">
        <v>26</v>
      </c>
    </row>
    <row r="27" spans="2:6" ht="15.75" customHeight="1" x14ac:dyDescent="0.15">
      <c r="B27" s="19" t="s">
        <v>17</v>
      </c>
      <c r="C27" s="25"/>
      <c r="D27" s="26" t="s">
        <v>26</v>
      </c>
      <c r="E27" s="25"/>
      <c r="F27" s="27"/>
    </row>
    <row r="28" spans="2:6" ht="15.75" customHeight="1" x14ac:dyDescent="0.15">
      <c r="B28" s="19" t="s">
        <v>18</v>
      </c>
      <c r="C28" s="25"/>
      <c r="D28" s="26"/>
      <c r="E28" s="25" t="s">
        <v>26</v>
      </c>
      <c r="F28" s="27" t="s">
        <v>26</v>
      </c>
    </row>
    <row r="29" spans="2:6" ht="15.75" customHeight="1" x14ac:dyDescent="0.15">
      <c r="B29" s="19" t="s">
        <v>19</v>
      </c>
      <c r="C29" s="25"/>
      <c r="D29" s="26" t="s">
        <v>26</v>
      </c>
      <c r="E29" s="25" t="s">
        <v>26</v>
      </c>
      <c r="F29" s="27" t="s">
        <v>26</v>
      </c>
    </row>
    <row r="30" spans="2:6" ht="15.75" customHeight="1" x14ac:dyDescent="0.15">
      <c r="B30" s="19" t="s">
        <v>20</v>
      </c>
      <c r="C30" s="25"/>
      <c r="D30" s="26" t="s">
        <v>26</v>
      </c>
      <c r="E30" s="25" t="s">
        <v>26</v>
      </c>
      <c r="F30" s="27"/>
    </row>
    <row r="31" spans="2:6" ht="15.75" customHeight="1" x14ac:dyDescent="0.15">
      <c r="B31" s="19" t="s">
        <v>21</v>
      </c>
      <c r="C31" s="25"/>
      <c r="D31" s="26"/>
      <c r="E31" s="25"/>
      <c r="F31" s="27" t="s">
        <v>26</v>
      </c>
    </row>
    <row r="32" spans="2:6" ht="15.75" customHeight="1" x14ac:dyDescent="0.15">
      <c r="B32" s="19" t="s">
        <v>22</v>
      </c>
      <c r="C32" s="25"/>
      <c r="D32" s="26"/>
      <c r="E32" s="25"/>
      <c r="F32" s="27" t="s">
        <v>26</v>
      </c>
    </row>
    <row r="33" spans="2:7" ht="15.75" customHeight="1" thickBot="1" x14ac:dyDescent="0.2">
      <c r="B33" s="20" t="s">
        <v>36</v>
      </c>
      <c r="C33" s="28"/>
      <c r="D33" s="29"/>
      <c r="E33" s="28"/>
      <c r="F33" s="30" t="s">
        <v>26</v>
      </c>
    </row>
    <row r="34" spans="2:7" ht="18" customHeight="1" thickTop="1" thickBot="1" x14ac:dyDescent="0.2">
      <c r="B34" s="21" t="s">
        <v>40</v>
      </c>
      <c r="C34" s="22">
        <v>178000</v>
      </c>
      <c r="D34" s="23">
        <v>323000</v>
      </c>
      <c r="E34" s="22">
        <v>463000</v>
      </c>
      <c r="F34" s="24">
        <v>613000</v>
      </c>
    </row>
    <row r="35" spans="2:7" ht="22.5" customHeight="1" thickTop="1" x14ac:dyDescent="0.15">
      <c r="B35" s="38" t="s">
        <v>60</v>
      </c>
      <c r="C35" s="15" t="s">
        <v>57</v>
      </c>
      <c r="D35" s="15" t="s">
        <v>57</v>
      </c>
      <c r="E35" s="15" t="s">
        <v>57</v>
      </c>
      <c r="F35" s="15" t="s">
        <v>57</v>
      </c>
    </row>
    <row r="36" spans="2:7" ht="15.75" customHeight="1" x14ac:dyDescent="0.15">
      <c r="B36" s="3" t="s">
        <v>38</v>
      </c>
      <c r="C36" s="8">
        <v>55000</v>
      </c>
      <c r="D36" s="11">
        <v>85000</v>
      </c>
      <c r="E36" s="8">
        <v>160000</v>
      </c>
      <c r="F36" s="11">
        <v>160000</v>
      </c>
    </row>
    <row r="37" spans="2:7" ht="15.75" customHeight="1" x14ac:dyDescent="0.15">
      <c r="B37" s="3" t="s">
        <v>39</v>
      </c>
      <c r="C37" s="8">
        <v>42000</v>
      </c>
      <c r="D37" s="11">
        <v>42000</v>
      </c>
      <c r="E37" s="8">
        <v>42000</v>
      </c>
      <c r="F37" s="11">
        <v>42000</v>
      </c>
    </row>
    <row r="38" spans="2:7" ht="15.75" customHeight="1" thickBot="1" x14ac:dyDescent="0.2">
      <c r="B38" s="7" t="s">
        <v>42</v>
      </c>
      <c r="C38" s="9">
        <v>18000</v>
      </c>
      <c r="D38" s="12">
        <v>18000</v>
      </c>
      <c r="E38" s="9">
        <v>18000</v>
      </c>
      <c r="F38" s="12">
        <v>18000</v>
      </c>
    </row>
    <row r="39" spans="2:7" ht="15.75" customHeight="1" thickBot="1" x14ac:dyDescent="0.2">
      <c r="B39" s="6" t="s">
        <v>41</v>
      </c>
      <c r="C39" s="10">
        <f>SUM(C34:C38)</f>
        <v>293000</v>
      </c>
      <c r="D39" s="13">
        <f t="shared" ref="D39:F39" si="0">SUM(D34:D38)</f>
        <v>468000</v>
      </c>
      <c r="E39" s="10">
        <f t="shared" si="0"/>
        <v>683000</v>
      </c>
      <c r="F39" s="14">
        <f t="shared" si="0"/>
        <v>833000</v>
      </c>
    </row>
    <row r="40" spans="2:7" ht="15.75" customHeight="1" x14ac:dyDescent="0.15">
      <c r="B40" s="1" t="s">
        <v>61</v>
      </c>
      <c r="C40" s="39"/>
      <c r="D40" s="39"/>
      <c r="E40" s="39"/>
      <c r="F40" s="39"/>
      <c r="G40" s="40"/>
    </row>
    <row r="41" spans="2:7" ht="15.75" customHeight="1" x14ac:dyDescent="0.15">
      <c r="B41" s="1" t="s">
        <v>62</v>
      </c>
    </row>
    <row r="42" spans="2:7" ht="15.75" customHeight="1" x14ac:dyDescent="0.15">
      <c r="B42" s="1" t="s">
        <v>63</v>
      </c>
      <c r="C42" s="4"/>
    </row>
    <row r="43" spans="2:7" ht="15.75" customHeight="1" x14ac:dyDescent="0.15">
      <c r="B43" s="1" t="s">
        <v>55</v>
      </c>
      <c r="C43" s="4"/>
      <c r="E43" s="4"/>
      <c r="F43" s="4"/>
    </row>
    <row r="44" spans="2:7" ht="15.75" customHeight="1" x14ac:dyDescent="0.15">
      <c r="B44" s="1" t="s">
        <v>56</v>
      </c>
    </row>
    <row r="45" spans="2:7" ht="15.75" customHeight="1" x14ac:dyDescent="0.15">
      <c r="B45" s="1" t="s">
        <v>64</v>
      </c>
    </row>
    <row r="46" spans="2:7" ht="15.75" customHeight="1" x14ac:dyDescent="0.15">
      <c r="B46" s="1" t="s">
        <v>2</v>
      </c>
      <c r="C46" s="4"/>
    </row>
    <row r="47" spans="2:7" ht="15.75" customHeight="1" x14ac:dyDescent="0.15">
      <c r="B47" s="2" t="s">
        <v>48</v>
      </c>
    </row>
    <row r="48" spans="2:7" ht="15.75" customHeight="1" x14ac:dyDescent="0.15">
      <c r="B48" s="2" t="s">
        <v>54</v>
      </c>
    </row>
    <row r="49" spans="2:2" ht="15.75" customHeight="1" x14ac:dyDescent="0.15">
      <c r="B49" s="2" t="s">
        <v>0</v>
      </c>
    </row>
    <row r="50" spans="2:2" ht="15.75" customHeight="1" x14ac:dyDescent="0.15">
      <c r="B50" s="2" t="s">
        <v>1</v>
      </c>
    </row>
    <row r="51" spans="2:2" ht="15.75" customHeight="1" x14ac:dyDescent="0.15">
      <c r="B51" s="1" t="s">
        <v>49</v>
      </c>
    </row>
    <row r="52" spans="2:2" ht="15.75" customHeight="1" x14ac:dyDescent="0.15">
      <c r="B52" s="2" t="s">
        <v>50</v>
      </c>
    </row>
    <row r="53" spans="2:2" ht="15.75" customHeight="1" x14ac:dyDescent="0.15">
      <c r="B53" s="2" t="s">
        <v>51</v>
      </c>
    </row>
    <row r="54" spans="2:2" ht="15.75" customHeight="1" x14ac:dyDescent="0.15">
      <c r="B54" s="1" t="s">
        <v>53</v>
      </c>
    </row>
    <row r="55" spans="2:2" ht="15.75" customHeight="1" x14ac:dyDescent="0.15">
      <c r="B55" s="2" t="s">
        <v>52</v>
      </c>
    </row>
    <row r="56" spans="2:2" ht="16.5" customHeight="1" x14ac:dyDescent="0.15">
      <c r="B56" s="1" t="s">
        <v>58</v>
      </c>
    </row>
    <row r="57" spans="2:2" ht="16.5" customHeight="1" x14ac:dyDescent="0.15">
      <c r="B57" s="1" t="s">
        <v>65</v>
      </c>
    </row>
  </sheetData>
  <mergeCells count="1">
    <mergeCell ref="B2:B3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2016-10-25T04:42:12Z</dcterms:modified>
</cp:coreProperties>
</file>